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عبده\الملفات\اصدرات نهائية 2023\التقارير\تقرير الطيور لعام 2025\"/>
    </mc:Choice>
  </mc:AlternateContent>
  <xr:revisionPtr revIDLastSave="0" documentId="13_ncr:1_{AF989057-F64F-48E6-BF2C-EF2D41A4ADAE}" xr6:coauthVersionLast="47" xr6:coauthVersionMax="47" xr10:uidLastSave="{00000000-0000-0000-0000-000000000000}"/>
  <bookViews>
    <workbookView xWindow="-120" yWindow="-120" windowWidth="20730" windowHeight="11040" xr2:uid="{848489E0-85F5-4650-B4CC-E3ACF82F7B6A}"/>
  </bookViews>
  <sheets>
    <sheet name="Sheet1" sheetId="1" r:id="rId1"/>
  </sheets>
  <definedNames>
    <definedName name="_ftn1" localSheetId="0">Sheet1!#REF!</definedName>
    <definedName name="_ftn2" localSheetId="0">Sheet1!#REF!</definedName>
    <definedName name="_ftn3" localSheetId="0">Sheet1!#REF!</definedName>
    <definedName name="_ftnref1" localSheetId="0">Sheet1!#REF!</definedName>
    <definedName name="_ftnref2" localSheetId="0">Sheet1!#REF!</definedName>
    <definedName name="_ftnref3" localSheetId="0">Sheet1!#REF!</definedName>
    <definedName name="_Hlk49256049" localSheetId="0">Sheet1!#REF!</definedName>
    <definedName name="_Hlk49256779" localSheetId="0">Sheet1!#REF!</definedName>
    <definedName name="_Hlk69818925" localSheetId="0">Sheet1!#REF!</definedName>
    <definedName name="_Hlk70466018" localSheetId="0">Sheet1!#REF!</definedName>
    <definedName name="_Hlk70466043" localSheetId="0">Sheet1!#REF!</definedName>
    <definedName name="_Hlk70496692" localSheetId="0">Sheet1!#REF!</definedName>
    <definedName name="_Hlk71014817" localSheetId="0">Sheet1!#REF!</definedName>
    <definedName name="_Hlk87182054" localSheetId="0">Sheet1!#REF!</definedName>
    <definedName name="_Hlk87437490" localSheetId="0">Sheet1!#REF!</definedName>
    <definedName name="_Hlk99517821" localSheetId="0">Sheet1!#REF!</definedName>
    <definedName name="_Hlk99518639" localSheetId="0">Sheet1!#REF!</definedName>
    <definedName name="_Toc38748609" localSheetId="0">Sheet1!#REF!</definedName>
    <definedName name="_Toc38748663" localSheetId="0">Sheet1!#REF!</definedName>
    <definedName name="_Toc38748664" localSheetId="0">Sheet1!#REF!</definedName>
    <definedName name="_Toc38748665" localSheetId="0">Sheet1!#REF!</definedName>
    <definedName name="_Toc38748666" localSheetId="0">Sheet1!#REF!</definedName>
    <definedName name="_Toc70583563" localSheetId="0">Sheet1!#REF!</definedName>
    <definedName name="_Toc70583564" localSheetId="0">Sheet1!#REF!</definedName>
    <definedName name="_Toc72703716" localSheetId="0">Sheet1!#REF!</definedName>
    <definedName name="_Toc72703720" localSheetId="0">Sheet1!#REF!</definedName>
    <definedName name="_Toc72703734" localSheetId="0">Sheet1!#REF!</definedName>
    <definedName name="_Toc72703738" localSheetId="0">Sheet1!#REF!</definedName>
    <definedName name="_Toc72703742" localSheetId="0">Sheet1!#REF!</definedName>
    <definedName name="_Toc72703748" localSheetId="0">Sheet1!#REF!</definedName>
    <definedName name="_Toc72703750" localSheetId="0">Sheet1!#REF!</definedName>
    <definedName name="_Toc72703752" localSheetId="0">Sheet1!#REF!</definedName>
    <definedName name="_Toc72703754" localSheetId="0">Sheet1!#REF!</definedName>
    <definedName name="_Toc72703756" localSheetId="0">Sheet1!#REF!</definedName>
    <definedName name="_Toc72703760" localSheetId="0">Sheet1!#REF!</definedName>
    <definedName name="_Toc72703770" localSheetId="0">Sheet1!#REF!</definedName>
    <definedName name="_Toc72703774" localSheetId="0">Sheet1!#REF!</definedName>
    <definedName name="_Toc72703776" localSheetId="0">Sheet1!#REF!</definedName>
    <definedName name="_Toc72703778" localSheetId="0">Sheet1!#REF!</definedName>
    <definedName name="_Toc72703780" localSheetId="0">Sheet1!#REF!</definedName>
    <definedName name="_Toc72703799" localSheetId="0">Sheet1!#REF!</definedName>
    <definedName name="_Toc72703813" localSheetId="0">Sheet1!#REF!</definedName>
    <definedName name="_Toc72703815" localSheetId="0">Sheet1!#REF!</definedName>
    <definedName name="_Toc72703825" localSheetId="0">Sheet1!#REF!</definedName>
    <definedName name="_Toc72704118" localSheetId="0">Sheet1!#REF!</definedName>
    <definedName name="_Toc72704122" localSheetId="0">Sheet1!#REF!</definedName>
    <definedName name="_Toc72704138" localSheetId="0">Sheet1!#REF!</definedName>
    <definedName name="_Toc72704140" localSheetId="0">Sheet1!#REF!</definedName>
    <definedName name="_Toc72704144" localSheetId="0">Sheet1!#REF!</definedName>
    <definedName name="_Toc72704150" localSheetId="0">Sheet1!#REF!</definedName>
    <definedName name="_Toc72704152" localSheetId="0">Sheet1!#REF!</definedName>
    <definedName name="_Toc72704154" localSheetId="0">Sheet1!#REF!</definedName>
    <definedName name="_Toc72704156" localSheetId="0">Sheet1!#REF!</definedName>
    <definedName name="_Toc72704158" localSheetId="0">Sheet1!#REF!</definedName>
    <definedName name="_Toc72704172" localSheetId="0">Sheet1!#REF!</definedName>
    <definedName name="_Toc72704176" localSheetId="0">Sheet1!#REF!</definedName>
    <definedName name="_Toc72704178" localSheetId="0">Sheet1!#REF!</definedName>
    <definedName name="_Toc72704180" localSheetId="0">Sheet1!#REF!</definedName>
    <definedName name="_Toc72704182" localSheetId="0">Sheet1!#REF!</definedName>
    <definedName name="_Toc72704202" localSheetId="0">Sheet1!#REF!</definedName>
    <definedName name="_Toc72704203" localSheetId="0">Sheet1!#REF!</definedName>
    <definedName name="_Toc72704219" localSheetId="0">Sheet1!#REF!</definedName>
    <definedName name="_Toc72704229" localSheetId="0">Sheet1!#REF!</definedName>
    <definedName name="_Toc72704263" localSheetId="0">Sheet1!#REF!</definedName>
    <definedName name="_Toc72704264" localSheetId="0">Sheet1!#REF!</definedName>
    <definedName name="_Toc99606475" localSheetId="0">Sheet1!#REF!</definedName>
    <definedName name="_Toc99606497" localSheetId="0">Sheet1!#REF!</definedName>
    <definedName name="_Toc99606683" localSheetId="0">Sheet1!#REF!</definedName>
    <definedName name="_Toc99606684" localSheetId="0">Sheet1!#REF!</definedName>
    <definedName name="_Toc99606685" localSheetId="0">Sheet1!#REF!</definedName>
    <definedName name="_Toc99606692" localSheetId="0">Sheet1!#REF!</definedName>
    <definedName name="_Toc99606693" localSheetId="0">Sheet1!#REF!</definedName>
    <definedName name="_Toc99606696" localSheetId="0">Sheet1!#REF!</definedName>
    <definedName name="_Toc99606699" localSheetId="0">Sheet1!#REF!</definedName>
    <definedName name="_Toc99606706" localSheetId="0">Sheet1!#REF!</definedName>
    <definedName name="_Toc99606707" localSheetId="0">Sheet1!#REF!</definedName>
    <definedName name="_Toc99606722" localSheetId="0">Sheet1!#REF!</definedName>
    <definedName name="_Toc99606740" localSheetId="0">Sheet1!#REF!</definedName>
    <definedName name="_Toc99606741" localSheetId="0">Sheet1!#REF!</definedName>
    <definedName name="_Toc99606742" localSheetId="0">Sheet1!#REF!</definedName>
    <definedName name="_Toc99606743" localSheetId="0">Sheet1!#REF!</definedName>
    <definedName name="_Toc99606744" localSheetId="0">Sheet1!#REF!</definedName>
    <definedName name="_Toc99606745" localSheetId="0">Sheet1!#REF!</definedName>
    <definedName name="_Toc99606749" localSheetId="0">Sheet1!#REF!</definedName>
    <definedName name="_Toc99606751" localSheetId="0">Sheet1!#REF!</definedName>
    <definedName name="_Toc99606752" localSheetId="0">Sheet1!#REF!</definedName>
    <definedName name="_Toc99606755" localSheetId="0">Sheet1!#REF!</definedName>
    <definedName name="_Toc99606756" localSheetId="0">Sheet1!#REF!</definedName>
    <definedName name="_Toc99606758" localSheetId="0">Sheet1!#REF!</definedName>
    <definedName name="_Toc99606763" localSheetId="0">Sheet1!#REF!</definedName>
    <definedName name="_Toc99606764" localSheetId="0">Sheet1!#REF!</definedName>
    <definedName name="_Toc99606765" localSheetId="0">Sheet1!#REF!</definedName>
    <definedName name="_Toc99606779" localSheetId="0">Sheet1!#REF!</definedName>
    <definedName name="_Toc99606780" localSheetId="0">Sheet1!#REF!</definedName>
    <definedName name="_Toc99606783" localSheetId="0">Sheet1!#REF!</definedName>
    <definedName name="_Toc99606784" localSheetId="0">Sheet1!#REF!</definedName>
    <definedName name="_Toc99606786" localSheetId="0">Sheet1!#REF!</definedName>
    <definedName name="_Toc99606787" localSheetId="0">Sheet1!#REF!</definedName>
    <definedName name="_Toc99606794" localSheetId="0">Sheet1!#REF!</definedName>
    <definedName name="_Toc99606795" localSheetId="0">Sheet1!#REF!</definedName>
    <definedName name="_Toc99606800" localSheetId="0">Sheet1!#REF!</definedName>
    <definedName name="_Toc99606801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1" l="1"/>
  <c r="B22" i="1"/>
  <c r="B20" i="1"/>
  <c r="B21" i="1"/>
  <c r="N48" i="1" l="1"/>
  <c r="N39" i="1"/>
  <c r="N31" i="1"/>
  <c r="N32" i="1"/>
  <c r="O32" i="1" s="1"/>
  <c r="N30" i="1"/>
</calcChain>
</file>

<file path=xl/sharedStrings.xml><?xml version="1.0" encoding="utf-8"?>
<sst xmlns="http://schemas.openxmlformats.org/spreadsheetml/2006/main" count="70" uniqueCount="40">
  <si>
    <t>سياسة الخصوصية</t>
  </si>
  <si>
    <t>لايجوز نسخ أو استعمال أي جزء من هذا الكتاب من قبل أي شخص أو شركة أو جهة بأية وسيلة تصويرية أو الكترونية أو ميكانيكية بما في ذلك التسجيل الفوتغرافي و التسجيل على أقراص مقروءة أو بأية وسيلة نشر أخرى 
بما فيها حفظ المعلومات و استرجاعها دون الحصول على موافقة مسبقة صادرة من مركز عجمان للإحصاء، حكومة عجمان ، دولة الإمارات العربية المتحدة .</t>
  </si>
  <si>
    <t xml:space="preserve"> في حالة الإقتباس يرجى الإشارة إلى المطبوعة كالتالي:</t>
  </si>
  <si>
    <t>المجموع</t>
  </si>
  <si>
    <t>جميع الحقوق محفوظة – مركز الإحصاء ، حكومة عجمان.الإمارات العربية المتحدة @ 2025</t>
  </si>
  <si>
    <t>اخلاء المسؤولية</t>
  </si>
  <si>
    <t>سياسة النشر</t>
  </si>
  <si>
    <t>رخصة البيانات المفتوحة</t>
  </si>
  <si>
    <t>DISCLAIMER</t>
  </si>
  <si>
    <t>PUBLISHING POLICY</t>
  </si>
  <si>
    <t>PRIVACY POLICY</t>
  </si>
  <si>
    <t>OPEN DATA LICENSE</t>
  </si>
  <si>
    <t>مركز عجمان للإحصاء - تقرير الطيور في إمارة عجمان 2025</t>
  </si>
  <si>
    <t>جدول (2.3)</t>
  </si>
  <si>
    <t xml:space="preserve">تقدير اجمالي الطيور في إمارة عجمان للأعوام 2022-2024 </t>
  </si>
  <si>
    <t>العام</t>
  </si>
  <si>
    <t xml:space="preserve">أعداد الطيور </t>
  </si>
  <si>
    <t xml:space="preserve">جدول (3.3) </t>
  </si>
  <si>
    <t>تقدير اجمالي عدد الطيور المرصودة بحسب الأشهر في إمارة عجمان للأعوام 2022 - 2024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</si>
  <si>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</si>
  <si>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</si>
  <si>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</si>
  <si>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</si>
  <si>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</si>
  <si>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</si>
  <si>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</si>
  <si>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</si>
  <si>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</si>
  <si>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</si>
  <si>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</si>
  <si>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</si>
  <si>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معدل النمو السنوي</t>
  </si>
  <si>
    <t xml:space="preserve">جدول (4.3) </t>
  </si>
  <si>
    <t>تقدير اجمالي عدد الطيور المرصودة بحسب الأشهر في محمية الزوراء في إمارة عجمان خلال عام 2024</t>
  </si>
  <si>
    <t xml:space="preserve">جدول (5.3) </t>
  </si>
  <si>
    <t>تقدير اجمالي عدد الطيور المرصودة بحسب الأشهر بالقرب من محطة الصرف الصحي في إمارة عجمان خلال عام 2024</t>
  </si>
  <si>
    <t>أعداد الطيور</t>
  </si>
  <si>
    <t>تقرير الطيور  في إمارة عجمان 2025</t>
  </si>
  <si>
    <t xml:space="preserve">                                                                                                   الشهر
العام                           </t>
  </si>
  <si>
    <t>المصدر:دائرة البلدية والتخطيط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</si>
</sst>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1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rgb="FF806000"/>
      <name val="Sakkal Majalla"/>
    </font>
    <font>
      <b/>
      <sz val="12"/>
      <color theme="1"/>
      <name val="Sakkal Majalla"/>
    </font>
    <font>
      <sz val="12"/>
      <color theme="1"/>
      <name val="Sakkal Majalla"/>
    </font>
    <font>
      <b/>
      <sz val="10"/>
      <color rgb="FF000000"/>
      <name val="Sakkal Majalla Ajman106"/>
    </font>
    <font>
      <b/>
      <sz val="14"/>
      <color theme="1"/>
      <name val="Sakkal Majalla"/>
    </font>
    <font>
      <sz val="12"/>
      <color rgb="FFFFFFFF"/>
      <name val="Sakkal Majalla"/>
    </font>
    <font>
      <sz val="12"/>
      <color rgb="FF000000"/>
      <name val="Sakkal Majalla"/>
    </font>
    <font>
      <sz val="8"/>
      <name val="Calibri"/>
      <family val="2"/>
      <scheme val="minor"/>
    </font>
    <font>
      <sz val="10"/>
      <color theme="1"/>
      <name val="Sakkal Majalla"/>
    </font>
    <font>
      <b/>
      <sz val="14"/>
      <name val="Sakkal Majalla"/>
    </font>
    <font>
      <b/>
      <sz val="16"/>
      <name val="Sakkal Majalla"/>
    </font>
    <font>
      <u/>
      <sz val="12"/>
      <color theme="10"/>
      <name val="Sakkal Majalla"/>
    </font>
    <font>
      <u/>
      <sz val="10"/>
      <color theme="10"/>
      <name val="Times New Roman"/>
      <family val="1"/>
    </font>
    <font>
      <sz val="11"/>
      <color theme="1"/>
      <name val="Calibri"/>
      <family val="2"/>
      <scheme val="minor"/>
    </font>
    <font>
      <sz val="12"/>
      <name val="Sakkal Majall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26228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0"/>
      </diagonal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 wrapText="1" readingOrder="2"/>
    </xf>
    <xf numFmtId="0" fontId="5" fillId="0" borderId="0" xfId="0" applyFont="1" applyAlignment="1">
      <alignment horizontal="center" vertical="center" readingOrder="2"/>
    </xf>
    <xf numFmtId="0" fontId="4" fillId="0" borderId="0" xfId="0" applyFont="1" applyAlignment="1">
      <alignment vertical="center" readingOrder="2"/>
    </xf>
    <xf numFmtId="0" fontId="7" fillId="3" borderId="1" xfId="0" applyFont="1" applyFill="1" applyBorder="1" applyAlignment="1">
      <alignment horizontal="center" vertical="center" wrapText="1" readingOrder="2"/>
    </xf>
    <xf numFmtId="0" fontId="10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right"/>
    </xf>
    <xf numFmtId="3" fontId="0" fillId="0" borderId="0" xfId="0" applyNumberFormat="1"/>
    <xf numFmtId="0" fontId="13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 readingOrder="2"/>
    </xf>
    <xf numFmtId="3" fontId="4" fillId="0" borderId="1" xfId="0" applyNumberFormat="1" applyFont="1" applyBorder="1" applyAlignment="1">
      <alignment horizontal="center" vertical="center" wrapText="1" readingOrder="2"/>
    </xf>
    <xf numFmtId="3" fontId="8" fillId="0" borderId="1" xfId="0" applyNumberFormat="1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6" fillId="0" borderId="0" xfId="0" applyFont="1" applyAlignment="1">
      <alignment vertical="center"/>
    </xf>
    <xf numFmtId="0" fontId="7" fillId="3" borderId="3" xfId="0" applyFont="1" applyFill="1" applyBorder="1" applyAlignment="1">
      <alignment horizontal="center" vertical="center" wrapText="1" readingOrder="2"/>
    </xf>
    <xf numFmtId="3" fontId="8" fillId="4" borderId="1" xfId="0" applyNumberFormat="1" applyFont="1" applyFill="1" applyBorder="1" applyAlignment="1">
      <alignment horizontal="center" vertical="center" wrapText="1" readingOrder="2"/>
    </xf>
    <xf numFmtId="164" fontId="8" fillId="4" borderId="1" xfId="0" applyNumberFormat="1" applyFont="1" applyFill="1" applyBorder="1" applyAlignment="1">
      <alignment horizontal="center" vertical="center" wrapText="1" readingOrder="2"/>
    </xf>
    <xf numFmtId="164" fontId="16" fillId="4" borderId="1" xfId="2" applyNumberFormat="1" applyFont="1" applyFill="1" applyBorder="1" applyAlignment="1">
      <alignment horizontal="center" vertical="center" wrapText="1"/>
    </xf>
    <xf numFmtId="164" fontId="8" fillId="4" borderId="1" xfId="2" applyNumberFormat="1" applyFont="1" applyFill="1" applyBorder="1" applyAlignment="1">
      <alignment horizontal="center" vertical="center" wrapText="1" readingOrder="2"/>
    </xf>
    <xf numFmtId="0" fontId="7" fillId="3" borderId="1" xfId="0" applyFont="1" applyFill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readingOrder="2"/>
    </xf>
    <xf numFmtId="0" fontId="11" fillId="0" borderId="4" xfId="1" applyFont="1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 wrapText="1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top" wrapText="1" readingOrder="2"/>
    </xf>
    <xf numFmtId="0" fontId="4" fillId="0" borderId="0" xfId="0" quotePrefix="1" applyFont="1" applyAlignment="1">
      <alignment horizontal="right" vertical="center" readingOrder="2"/>
    </xf>
    <xf numFmtId="0" fontId="4" fillId="2" borderId="0" xfId="0" applyFont="1" applyFill="1" applyAlignment="1">
      <alignment horizontal="right" vertical="top" wrapText="1" readingOrder="2"/>
    </xf>
    <xf numFmtId="0" fontId="6" fillId="0" borderId="0" xfId="0" applyFont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23FADA93-B9E0-4EAF-93D1-F4A1A9325E31}"/>
  </tableStyles>
  <colors>
    <mruColors>
      <color rgb="FF82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79376</xdr:colOff>
      <xdr:row>0</xdr:row>
      <xdr:rowOff>117573</xdr:rowOff>
    </xdr:from>
    <xdr:to>
      <xdr:col>1</xdr:col>
      <xdr:colOff>431461</xdr:colOff>
      <xdr:row>4</xdr:row>
      <xdr:rowOff>170657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B38FFD-0AB4-4415-89CC-8491853FA3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6017523" y="117573"/>
          <a:ext cx="2773023" cy="807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cc.ajman.ae/en/node/38" TargetMode="External"/><Relationship Id="rId3" Type="http://schemas.openxmlformats.org/officeDocument/2006/relationships/hyperlink" Target="https://scc.ajman.ae/ar/node/37" TargetMode="External"/><Relationship Id="rId7" Type="http://schemas.openxmlformats.org/officeDocument/2006/relationships/hyperlink" Target="https://scc.ajman.ae/en/node/36" TargetMode="External"/><Relationship Id="rId2" Type="http://schemas.openxmlformats.org/officeDocument/2006/relationships/hyperlink" Target="https://scc.ajman.ae/ar/node/18" TargetMode="External"/><Relationship Id="rId1" Type="http://schemas.openxmlformats.org/officeDocument/2006/relationships/hyperlink" Target="https://scc.ajman.ae/ar/node/38" TargetMode="External"/><Relationship Id="rId6" Type="http://schemas.openxmlformats.org/officeDocument/2006/relationships/hyperlink" Target="https://scc.ajman.ae/en/node/18" TargetMode="External"/><Relationship Id="rId5" Type="http://schemas.openxmlformats.org/officeDocument/2006/relationships/hyperlink" Target="https://scc.ajman.ae/en/node/37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scc.ajman.ae/ar/node/36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790B7-F3CF-46A3-99FA-60196F3FAB75}">
  <dimension ref="A7:O540"/>
  <sheetViews>
    <sheetView showGridLines="0" rightToLeft="1" tabSelected="1" zoomScale="96" zoomScaleNormal="96" workbookViewId="0">
      <selection activeCell="A7" sqref="A7:E7"/>
    </sheetView>
  </sheetViews>
  <sheetFormatPr defaultRowHeight="15"/>
  <cols>
    <col min="1" max="1" width="36.28515625" customWidth="1"/>
    <col min="2" max="2" width="32.28515625" customWidth="1"/>
    <col min="3" max="3" width="19.140625" customWidth="1"/>
    <col min="4" max="4" width="20.28515625" customWidth="1"/>
    <col min="5" max="5" width="27.140625" customWidth="1"/>
    <col min="6" max="6" width="16.7109375" customWidth="1"/>
    <col min="7" max="7" width="19.5703125" customWidth="1"/>
    <col min="8" max="8" width="14.7109375" customWidth="1"/>
    <col min="9" max="9" width="13.28515625" customWidth="1"/>
    <col min="10" max="10" width="17.7109375" bestFit="1" customWidth="1"/>
    <col min="11" max="11" width="15.85546875" customWidth="1"/>
    <col min="16" max="16" width="9.5703125" bestFit="1" customWidth="1"/>
  </cols>
  <sheetData>
    <row r="7" spans="1:6" ht="32.25">
      <c r="A7" s="25" t="s">
        <v>37</v>
      </c>
      <c r="B7" s="25"/>
      <c r="C7" s="25"/>
      <c r="D7" s="25"/>
      <c r="E7" s="25"/>
    </row>
    <row r="8" spans="1:6" ht="18.75">
      <c r="A8" s="26" t="s">
        <v>4</v>
      </c>
      <c r="B8" s="26"/>
      <c r="C8" s="26"/>
      <c r="D8" s="26"/>
      <c r="E8" s="26"/>
      <c r="F8" s="1"/>
    </row>
    <row r="9" spans="1:6" ht="48" customHeight="1">
      <c r="A9" s="27" t="s">
        <v>1</v>
      </c>
      <c r="B9" s="27"/>
      <c r="C9" s="27"/>
      <c r="D9" s="27"/>
      <c r="E9" s="27"/>
      <c r="F9" s="2"/>
    </row>
    <row r="10" spans="1:6" ht="18.75">
      <c r="A10" s="28" t="s">
        <v>2</v>
      </c>
      <c r="B10" s="28"/>
      <c r="C10" s="28"/>
      <c r="D10" s="1"/>
      <c r="E10" s="1"/>
      <c r="F10" s="1"/>
    </row>
    <row r="11" spans="1:6" ht="26.25" customHeight="1">
      <c r="A11" s="29" t="s">
        <v>12</v>
      </c>
      <c r="B11" s="29"/>
      <c r="C11" s="29"/>
      <c r="D11" s="29"/>
      <c r="E11" s="1"/>
      <c r="F11" s="1"/>
    </row>
    <row r="12" spans="1:6" ht="18.75" customHeight="1">
      <c r="A12" s="7"/>
      <c r="B12" s="4"/>
      <c r="C12" s="4"/>
      <c r="D12" s="4"/>
      <c r="E12" s="4"/>
      <c r="F12" s="1"/>
    </row>
    <row r="13" spans="1:6" ht="18.75">
      <c r="B13" s="10" t="s">
        <v>5</v>
      </c>
      <c r="C13" s="10" t="s">
        <v>6</v>
      </c>
      <c r="D13" s="10" t="s">
        <v>0</v>
      </c>
      <c r="E13" s="10" t="s">
        <v>7</v>
      </c>
    </row>
    <row r="14" spans="1:6" ht="34.5" customHeight="1">
      <c r="B14" s="11" t="s">
        <v>8</v>
      </c>
      <c r="C14" s="11" t="s">
        <v>9</v>
      </c>
      <c r="D14" s="11" t="s">
        <v>10</v>
      </c>
      <c r="E14" s="11" t="s">
        <v>11</v>
      </c>
    </row>
    <row r="16" spans="1:6">
      <c r="B16" s="3"/>
    </row>
    <row r="17" spans="1:15" ht="16.5" customHeight="1">
      <c r="A17" s="30" t="s">
        <v>13</v>
      </c>
      <c r="B17" s="30"/>
      <c r="C17" s="16"/>
      <c r="D17" s="16"/>
      <c r="E17" s="16"/>
    </row>
    <row r="18" spans="1:15" ht="21.75">
      <c r="A18" s="30" t="s">
        <v>14</v>
      </c>
      <c r="B18" s="30"/>
      <c r="C18" s="16"/>
      <c r="D18" s="16"/>
      <c r="E18" s="16"/>
    </row>
    <row r="19" spans="1:15" ht="18.75">
      <c r="A19" s="12" t="s">
        <v>15</v>
      </c>
      <c r="B19" s="12" t="s">
        <v>16</v>
      </c>
    </row>
    <row r="20" spans="1:15" ht="18.75">
      <c r="A20" s="5">
        <v>2022</v>
      </c>
      <c r="B20" s="13">
        <f>N30</f>
        <v>40892</v>
      </c>
      <c r="C20" s="9"/>
    </row>
    <row r="21" spans="1:15" ht="18.75">
      <c r="A21" s="5">
        <v>2023</v>
      </c>
      <c r="B21" s="13">
        <f>N31</f>
        <v>21366</v>
      </c>
      <c r="C21" s="9"/>
    </row>
    <row r="22" spans="1:15" ht="18.75">
      <c r="A22" s="5">
        <v>2024</v>
      </c>
      <c r="B22" s="13">
        <f>N32</f>
        <v>22543</v>
      </c>
      <c r="C22" s="9"/>
    </row>
    <row r="23" spans="1:15">
      <c r="A23" s="6" t="s">
        <v>39</v>
      </c>
    </row>
    <row r="27" spans="1:15" ht="15" customHeight="1">
      <c r="A27" s="30" t="s">
        <v>17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spans="1:15" s="8" customFormat="1" ht="23.25">
      <c r="A28" s="31" t="s">
        <v>18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</row>
    <row r="29" spans="1:15" s="8" customFormat="1" ht="35.25" customHeight="1">
      <c r="A29" s="17" t="s">
        <v>38</v>
      </c>
      <c r="B29" s="5" t="s">
        <v>19</v>
      </c>
      <c r="C29" s="5" t="s">
        <v>20</v>
      </c>
      <c r="D29" s="5" t="s">
        <v>21</v>
      </c>
      <c r="E29" s="5" t="s">
        <v>22</v>
      </c>
      <c r="F29" s="5" t="s">
        <v>23</v>
      </c>
      <c r="G29" s="5" t="s">
        <v>24</v>
      </c>
      <c r="H29" s="5" t="s">
        <v>25</v>
      </c>
      <c r="I29" s="5" t="s">
        <v>26</v>
      </c>
      <c r="J29" s="5" t="s">
        <v>27</v>
      </c>
      <c r="K29" s="5" t="s">
        <v>28</v>
      </c>
      <c r="L29" s="5" t="s">
        <v>29</v>
      </c>
      <c r="M29" s="5" t="s">
        <v>30</v>
      </c>
      <c r="N29" s="5" t="s">
        <v>3</v>
      </c>
      <c r="O29" s="5" t="s">
        <v>31</v>
      </c>
    </row>
    <row r="30" spans="1:15" s="8" customFormat="1" ht="23.25">
      <c r="A30" s="5">
        <v>2022</v>
      </c>
      <c r="B30" s="14">
        <v>5268</v>
      </c>
      <c r="C30" s="14">
        <v>10108</v>
      </c>
      <c r="D30" s="14">
        <v>3750</v>
      </c>
      <c r="E30" s="14">
        <v>2593</v>
      </c>
      <c r="F30" s="14">
        <v>1398</v>
      </c>
      <c r="G30" s="14">
        <v>1552</v>
      </c>
      <c r="H30" s="14">
        <v>2266</v>
      </c>
      <c r="I30" s="15">
        <v>819</v>
      </c>
      <c r="J30" s="14">
        <v>3418</v>
      </c>
      <c r="K30" s="14">
        <v>3180</v>
      </c>
      <c r="L30" s="14">
        <v>4075</v>
      </c>
      <c r="M30" s="14">
        <v>2465</v>
      </c>
      <c r="N30" s="18">
        <f>SUM(B30:M30)</f>
        <v>40892</v>
      </c>
      <c r="O30" s="19">
        <v>0.34799999999999998</v>
      </c>
    </row>
    <row r="31" spans="1:15" s="8" customFormat="1" ht="23.25">
      <c r="A31" s="5">
        <v>2023</v>
      </c>
      <c r="B31" s="14">
        <v>3000</v>
      </c>
      <c r="C31" s="14">
        <v>1713</v>
      </c>
      <c r="D31" s="14">
        <v>2630</v>
      </c>
      <c r="E31" s="14">
        <v>1266</v>
      </c>
      <c r="F31" s="15">
        <v>694</v>
      </c>
      <c r="G31" s="15">
        <v>623</v>
      </c>
      <c r="H31" s="14">
        <v>1389</v>
      </c>
      <c r="I31" s="15">
        <v>258</v>
      </c>
      <c r="J31" s="15">
        <v>475</v>
      </c>
      <c r="K31" s="14">
        <v>2028</v>
      </c>
      <c r="L31" s="14">
        <v>5031</v>
      </c>
      <c r="M31" s="14">
        <v>2259</v>
      </c>
      <c r="N31" s="18">
        <f t="shared" ref="N31:N32" si="0">SUM(B31:M31)</f>
        <v>21366</v>
      </c>
      <c r="O31" s="20">
        <f>(N31-N30)/N30</f>
        <v>-0.4775017118262741</v>
      </c>
    </row>
    <row r="32" spans="1:15" s="8" customFormat="1" ht="23.25" customHeight="1">
      <c r="A32" s="5">
        <v>2024</v>
      </c>
      <c r="B32" s="14">
        <v>2511</v>
      </c>
      <c r="C32" s="14">
        <v>1038</v>
      </c>
      <c r="D32" s="14">
        <v>1771</v>
      </c>
      <c r="E32" s="14">
        <v>2046</v>
      </c>
      <c r="F32" s="14">
        <v>1209</v>
      </c>
      <c r="G32" s="14">
        <v>1015</v>
      </c>
      <c r="H32" s="14">
        <v>1924</v>
      </c>
      <c r="I32" s="14">
        <v>1924</v>
      </c>
      <c r="J32" s="14">
        <v>1489</v>
      </c>
      <c r="K32" s="14">
        <v>1768</v>
      </c>
      <c r="L32" s="14">
        <v>1903</v>
      </c>
      <c r="M32" s="14">
        <v>3945</v>
      </c>
      <c r="N32" s="18">
        <f t="shared" si="0"/>
        <v>22543</v>
      </c>
      <c r="O32" s="21">
        <f>(N32-N31)/N31</f>
        <v>5.5087522231582892E-2</v>
      </c>
    </row>
    <row r="33" spans="1:14">
      <c r="A33" s="6" t="s">
        <v>39</v>
      </c>
    </row>
    <row r="36" spans="1:14" ht="21.75">
      <c r="A36" s="30" t="s">
        <v>32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1:14" ht="21.75">
      <c r="A37" s="31" t="s">
        <v>33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1:14" ht="18.75">
      <c r="A38" s="22" t="s">
        <v>16</v>
      </c>
      <c r="B38" s="5" t="s">
        <v>19</v>
      </c>
      <c r="C38" s="5" t="s">
        <v>20</v>
      </c>
      <c r="D38" s="5" t="s">
        <v>21</v>
      </c>
      <c r="E38" s="5" t="s">
        <v>22</v>
      </c>
      <c r="F38" s="5" t="s">
        <v>23</v>
      </c>
      <c r="G38" s="5" t="s">
        <v>24</v>
      </c>
      <c r="H38" s="5" t="s">
        <v>25</v>
      </c>
      <c r="I38" s="5" t="s">
        <v>26</v>
      </c>
      <c r="J38" s="5" t="s">
        <v>27</v>
      </c>
      <c r="K38" s="5" t="s">
        <v>28</v>
      </c>
      <c r="L38" s="5" t="s">
        <v>29</v>
      </c>
      <c r="M38" s="5" t="s">
        <v>30</v>
      </c>
      <c r="N38" s="5" t="s">
        <v>3</v>
      </c>
    </row>
    <row r="39" spans="1:14" ht="18.75">
      <c r="A39" s="22"/>
      <c r="B39" s="14">
        <v>1689</v>
      </c>
      <c r="C39" s="14">
        <v>1038</v>
      </c>
      <c r="D39" s="15">
        <v>735</v>
      </c>
      <c r="E39" s="14">
        <v>1675</v>
      </c>
      <c r="F39" s="15">
        <v>950</v>
      </c>
      <c r="G39" s="14">
        <v>1015</v>
      </c>
      <c r="H39" s="14">
        <v>1924</v>
      </c>
      <c r="I39" s="14">
        <v>1144</v>
      </c>
      <c r="J39" s="14">
        <v>1489</v>
      </c>
      <c r="K39" s="14">
        <v>1768</v>
      </c>
      <c r="L39" s="14">
        <v>1664</v>
      </c>
      <c r="M39" s="14">
        <v>3630</v>
      </c>
      <c r="N39" s="18">
        <f>SUM(B39:M39)</f>
        <v>18721</v>
      </c>
    </row>
    <row r="40" spans="1:14">
      <c r="A40" s="6" t="s">
        <v>39</v>
      </c>
    </row>
    <row r="45" spans="1:14" ht="21.75">
      <c r="A45" s="23" t="s">
        <v>34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</row>
    <row r="46" spans="1:14" ht="21.75">
      <c r="A46" s="24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</row>
    <row r="47" spans="1:14" ht="18.75">
      <c r="A47" s="22" t="s">
        <v>36</v>
      </c>
      <c r="B47" s="5" t="s">
        <v>19</v>
      </c>
      <c r="C47" s="5" t="s">
        <v>20</v>
      </c>
      <c r="D47" s="5" t="s">
        <v>21</v>
      </c>
      <c r="E47" s="5" t="s">
        <v>22</v>
      </c>
      <c r="F47" s="5" t="s">
        <v>23</v>
      </c>
      <c r="G47" s="5" t="s">
        <v>24</v>
      </c>
      <c r="H47" s="5" t="s">
        <v>25</v>
      </c>
      <c r="I47" s="5" t="s">
        <v>26</v>
      </c>
      <c r="J47" s="5" t="s">
        <v>27</v>
      </c>
      <c r="K47" s="5" t="s">
        <v>28</v>
      </c>
      <c r="L47" s="5" t="s">
        <v>29</v>
      </c>
      <c r="M47" s="5" t="s">
        <v>30</v>
      </c>
      <c r="N47" s="5" t="s">
        <v>3</v>
      </c>
    </row>
    <row r="48" spans="1:14" ht="18.75">
      <c r="A48" s="22"/>
      <c r="B48" s="15">
        <v>822</v>
      </c>
      <c r="C48" s="15">
        <v>0</v>
      </c>
      <c r="D48" s="14">
        <v>1036</v>
      </c>
      <c r="E48" s="15">
        <v>371</v>
      </c>
      <c r="F48" s="15">
        <v>259</v>
      </c>
      <c r="G48" s="15">
        <v>0</v>
      </c>
      <c r="H48" s="15">
        <v>0</v>
      </c>
      <c r="I48" s="15">
        <v>780</v>
      </c>
      <c r="J48" s="15">
        <v>0</v>
      </c>
      <c r="K48" s="15">
        <v>0</v>
      </c>
      <c r="L48" s="15">
        <v>239</v>
      </c>
      <c r="M48" s="15">
        <v>315</v>
      </c>
      <c r="N48" s="18">
        <f>SUM(B48:M48)</f>
        <v>3822</v>
      </c>
    </row>
    <row r="49" spans="1:1">
      <c r="A49" s="6" t="s">
        <v>39</v>
      </c>
    </row>
    <row r="152" ht="18.75" customHeight="1"/>
    <row r="158" ht="18.75" customHeight="1"/>
    <row r="187" ht="18.75" customHeight="1"/>
    <row r="189" ht="38.25" customHeight="1"/>
    <row r="207" ht="37.5" customHeight="1"/>
    <row r="222" ht="40.5" customHeight="1"/>
    <row r="223" ht="49.5" customHeight="1"/>
    <row r="244" ht="42" customHeight="1"/>
    <row r="271" ht="18.75" customHeight="1"/>
    <row r="286" ht="18.75" customHeight="1"/>
    <row r="288" ht="18.75" customHeight="1"/>
    <row r="290" ht="25.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47" ht="38.25" customHeight="1"/>
    <row r="360" ht="26.25" customHeight="1"/>
    <row r="361" ht="26.25" customHeight="1"/>
    <row r="387" ht="18" customHeight="1"/>
    <row r="400" ht="32.25" customHeight="1"/>
    <row r="401" ht="15" customHeight="1"/>
    <row r="404" ht="64.5" customHeight="1"/>
    <row r="415" ht="41.25" customHeight="1"/>
    <row r="416" ht="23.25" customHeight="1"/>
    <row r="417" ht="16.5" customHeight="1"/>
    <row r="418" ht="15.75" customHeight="1"/>
    <row r="419" ht="15" customHeight="1"/>
    <row r="423" ht="18.75" customHeight="1"/>
    <row r="433" ht="15" customHeight="1"/>
    <row r="440" ht="15" customHeight="1"/>
    <row r="477" ht="42" customHeight="1"/>
    <row r="478" ht="30" customHeight="1"/>
    <row r="506" ht="18.75" customHeight="1"/>
    <row r="523" ht="15" customHeight="1"/>
    <row r="524" ht="18.75" customHeight="1"/>
    <row r="525" ht="18.75" customHeight="1"/>
    <row r="526" ht="15" customHeight="1"/>
    <row r="527" ht="18" customHeight="1"/>
    <row r="528" ht="15" customHeight="1"/>
    <row r="532" ht="25.5" customHeight="1"/>
    <row r="537" ht="18" customHeight="1"/>
    <row r="538" ht="36" customHeight="1"/>
    <row r="540" ht="18" customHeight="1"/>
  </sheetData>
  <sheetProtection algorithmName="SHA-512" hashValue="BgvS1YeAxm21+z3Z517JvK2ysjJdk3puTFpPKKxQ0a5I+dUHSa3O5tT6Fw1qOykXLpUt/l7g8gBcUFIv4wXZAQ==" saltValue="uH6oYzQyymlZi9OVFBKFOg==" spinCount="100000" sheet="1" objects="1" scenarios="1"/>
  <mergeCells count="15">
    <mergeCell ref="A47:A48"/>
    <mergeCell ref="A38:A39"/>
    <mergeCell ref="A45:N45"/>
    <mergeCell ref="A46:N46"/>
    <mergeCell ref="A7:E7"/>
    <mergeCell ref="A8:E8"/>
    <mergeCell ref="A9:E9"/>
    <mergeCell ref="A10:C10"/>
    <mergeCell ref="A11:D11"/>
    <mergeCell ref="A18:B18"/>
    <mergeCell ref="A17:B17"/>
    <mergeCell ref="A36:N36"/>
    <mergeCell ref="A37:N37"/>
    <mergeCell ref="A28:O28"/>
    <mergeCell ref="A27:O27"/>
  </mergeCells>
  <phoneticPr fontId="9" type="noConversion"/>
  <hyperlinks>
    <hyperlink ref="A37" location="_ftn1" display="_ftn1" xr:uid="{AB5563AA-7D7E-4219-9592-01AFC723CCFD}"/>
    <hyperlink ref="A28" location="_ftn1" display="_ftn1" xr:uid="{EC771DF2-A526-4547-BA4C-BB8DFAC572EA}"/>
    <hyperlink ref="A46" location="_ftn1" display="_ftn1" xr:uid="{E6A3CC0A-AD7D-4B47-8701-AF126C8BE097}"/>
    <hyperlink ref="B13" r:id="rId1" display="https://scc.ajman.ae/ar/node/38" xr:uid="{C7B34445-1F91-401F-94BE-9BDF35EEEDFA}"/>
    <hyperlink ref="D13" r:id="rId2" display="https://scc.ajman.ae/ar/node/18" xr:uid="{CE947B34-AC4E-4167-843F-69725B08E76B}"/>
    <hyperlink ref="E13" r:id="rId3" display="https://scc.ajman.ae/ar/node/37" xr:uid="{E5EE1AB7-210D-4674-A6C1-94D082AF4F44}"/>
    <hyperlink ref="C13" r:id="rId4" display="https://scc.ajman.ae/ar/node/36" xr:uid="{36BAD74F-50AF-436E-B130-69E73D52E268}"/>
    <hyperlink ref="E14" r:id="rId5" display="https://scc.ajman.ae/en/node/37" xr:uid="{EBD7E208-181B-4DD2-B47B-DA1D7A0AF43F}"/>
    <hyperlink ref="D14" r:id="rId6" display="https://scc.ajman.ae/en/node/18" xr:uid="{CA89DE53-C5FF-483C-A8CA-16D61CF5C74A}"/>
    <hyperlink ref="C14" r:id="rId7" display="https://scc.ajman.ae/en/node/36" xr:uid="{B3317540-3FA5-4281-9B09-9CBA4CB40F50}"/>
    <hyperlink ref="B14" r:id="rId8" display="https://scc.ajman.ae/en/node/38" xr:uid="{19B543D4-3BA5-42BD-BDFC-69B4F0422F26}"/>
  </hyperlinks>
  <pageMargins left="0.7" right="0.7" top="0.75" bottom="0.75" header="0.3" footer="0.3"/>
  <pageSetup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Malaz Dafaalla</dc:creator>
  <cp:lastModifiedBy>Abdelnaser Mohamed</cp:lastModifiedBy>
  <dcterms:created xsi:type="dcterms:W3CDTF">2021-11-10T08:32:53Z</dcterms:created>
  <dcterms:modified xsi:type="dcterms:W3CDTF">2025-11-19T07:00:40Z</dcterms:modified>
</cp:coreProperties>
</file>